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<sst xmlns="http://schemas.openxmlformats.org/spreadsheetml/2006/main" count="12" uniqueCount="10">
  <si>
    <t>Historikk:</t>
  </si>
  <si>
    <t>Innvandrere og norskfødte med innvandrerforeldre</t>
  </si>
  <si>
    <t>Asia, Afrika, Sør- og Mellom-Amerika, Tyrkia</t>
  </si>
  <si>
    <t>Antall</t>
  </si>
  <si>
    <t>Årlig prosentvis vekst</t>
  </si>
  <si>
    <t>Prognose:</t>
  </si>
  <si>
    <t>Innvandrere fra Asia, Afrika, Latin-Amerika og Øst-Europa utenfor EU, og norskfødte med innvandrerforeldre fra Asia, Afrika, Latin-Amerika og Øst-Europa utenfor EU</t>
  </si>
  <si>
    <t>Totalt</t>
  </si>
  <si>
    <t>Sammenstilling av historikk og fremskrivning</t>
  </si>
  <si>
    <t>SSB lurer deg fortsatt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</si>
</sst>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b/>
      <sz val="11.0"/>
      <color rgb="FF000000"/>
      <name val="Calibri"/>
    </font>
    <font>
      <sz val="11.0"/>
      <name val="Calibri"/>
    </font>
    <font>
      <sz val="11.0"/>
      <color rgb="FF000000"/>
      <name val="Calibri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2" numFmtId="0" xfId="0" applyAlignment="1" applyFont="1">
      <alignment horizontal="right"/>
    </xf>
    <xf borderId="0" fillId="0" fontId="4" numFmtId="0" xfId="0" applyAlignment="1" applyFont="1">
      <alignment horizontal="right"/>
    </xf>
    <xf borderId="0" fillId="2" fontId="5" numFmtId="0" xfId="0" applyAlignment="1" applyFill="1" applyFont="1">
      <alignment/>
    </xf>
    <xf borderId="0" fillId="0" fontId="3" numFmtId="10" xfId="0" applyAlignment="1" applyFont="1" applyNumberFormat="1">
      <alignment horizontal="right"/>
    </xf>
    <xf borderId="0" fillId="0" fontId="2" numFmtId="0" xfId="0" applyAlignment="1" applyFont="1">
      <alignment/>
    </xf>
    <xf borderId="0" fillId="0" fontId="3" numFmtId="0" xfId="0" applyAlignment="1" applyFont="1">
      <alignment horizontal="right"/>
    </xf>
    <xf borderId="0" fillId="0" fontId="4" numFmtId="0" xfId="0" applyAlignment="1" applyFont="1">
      <alignment/>
    </xf>
    <xf borderId="0" fillId="0" fontId="3" numFmtId="0" xfId="0" applyAlignment="1" applyFont="1">
      <alignment/>
    </xf>
    <xf borderId="0" fillId="0" fontId="1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1200">
                <a:solidFill>
                  <a:srgbClr val="000000"/>
                </a:solidFill>
              </a:defRPr>
            </a:pPr>
            <a:r>
              <a:t>Årlig prosentvis vekst – historikk til 2017, fremskrivning deretter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Sheet1!$B$24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Sheet1!$C$23:$CG$23</c:f>
            </c:strRef>
          </c:cat>
          <c:val>
            <c:numRef>
              <c:f>Sheet1!$C$24:$CG$24</c:f>
            </c:numRef>
          </c:val>
          <c:smooth val="0"/>
        </c:ser>
        <c:axId val="267510215"/>
        <c:axId val="1235736481"/>
      </c:lineChart>
      <c:catAx>
        <c:axId val="267510215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1235736481"/>
      </c:catAx>
      <c:valAx>
        <c:axId val="12357364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267510215"/>
      </c:valAx>
    </c:plotArea>
    <c:legend>
      <c:legendPos val="r"/>
      <c:overlay val="0"/>
    </c:legend>
    <c:plotVisOnly val="1"/>
  </c:chart>
</c:chartSpace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133350</xdr:colOff>
      <xdr:row>25</xdr:row>
      <xdr:rowOff>133350</xdr:rowOff>
    </xdr:from>
    <xdr:to>
      <xdr:col>7</xdr:col>
      <xdr:colOff>76200</xdr:colOff>
      <xdr:row>43</xdr:row>
      <xdr:rowOff>66675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F1" s="2" t="s">
        <v>2</v>
      </c>
    </row>
    <row r="3">
      <c r="A3" s="3"/>
      <c r="B3" s="4">
        <v>1997.0</v>
      </c>
      <c r="C3" s="4">
        <v>1998.0</v>
      </c>
      <c r="D3" s="4">
        <v>1999.0</v>
      </c>
      <c r="E3" s="4">
        <v>2000.0</v>
      </c>
      <c r="F3" s="4">
        <v>2001.0</v>
      </c>
      <c r="G3" s="4">
        <v>2002.0</v>
      </c>
      <c r="H3" s="4">
        <v>2003.0</v>
      </c>
      <c r="I3" s="4">
        <v>2004.0</v>
      </c>
      <c r="J3" s="4">
        <v>2005.0</v>
      </c>
      <c r="K3" s="4">
        <v>2006.0</v>
      </c>
      <c r="L3" s="4">
        <v>2007.0</v>
      </c>
      <c r="M3" s="4">
        <v>2008.0</v>
      </c>
      <c r="N3" s="4">
        <v>2009.0</v>
      </c>
      <c r="O3" s="4">
        <v>2010.0</v>
      </c>
      <c r="P3" s="4">
        <v>2011.0</v>
      </c>
      <c r="Q3" s="4">
        <v>2012.0</v>
      </c>
      <c r="R3" s="4">
        <v>2013.0</v>
      </c>
      <c r="S3" s="4">
        <v>2014.0</v>
      </c>
      <c r="T3" s="4">
        <v>2015.0</v>
      </c>
      <c r="U3" s="4">
        <v>2016.0</v>
      </c>
      <c r="V3" s="4">
        <v>2017.0</v>
      </c>
    </row>
    <row r="4">
      <c r="A4" s="2" t="s">
        <v>3</v>
      </c>
      <c r="B4" s="5">
        <v>114637.0</v>
      </c>
      <c r="C4" s="5">
        <v>121136.0</v>
      </c>
      <c r="D4" s="5">
        <v>129384.0</v>
      </c>
      <c r="E4" s="5">
        <v>140267.0</v>
      </c>
      <c r="F4" s="5">
        <v>153450.0</v>
      </c>
      <c r="G4" s="5">
        <v>164434.0</v>
      </c>
      <c r="H4" s="5">
        <v>180612.0</v>
      </c>
      <c r="I4" s="5">
        <v>193300.0</v>
      </c>
      <c r="J4" s="5">
        <v>204307.0</v>
      </c>
      <c r="K4" s="5">
        <v>217085.0</v>
      </c>
      <c r="L4" s="5">
        <v>230236.0</v>
      </c>
      <c r="M4" s="5">
        <v>246529.0</v>
      </c>
      <c r="N4" s="5">
        <v>264839.0</v>
      </c>
      <c r="O4" s="5">
        <v>284245.0</v>
      </c>
      <c r="P4" s="5">
        <v>302148.0</v>
      </c>
      <c r="Q4" s="5">
        <v>320306.0</v>
      </c>
      <c r="R4" s="5">
        <v>342123.0</v>
      </c>
      <c r="S4" s="5">
        <v>362507.0</v>
      </c>
      <c r="T4" s="5">
        <v>381856.0</v>
      </c>
      <c r="U4" s="5">
        <v>404279.0</v>
      </c>
      <c r="V4" s="5">
        <v>432311.0</v>
      </c>
    </row>
    <row r="6">
      <c r="A6" s="3"/>
      <c r="B6" s="3"/>
      <c r="C6" s="4">
        <v>1998.0</v>
      </c>
      <c r="D6" s="4">
        <v>1999.0</v>
      </c>
      <c r="E6" s="4">
        <v>2000.0</v>
      </c>
      <c r="F6" s="4">
        <v>2001.0</v>
      </c>
      <c r="G6" s="4">
        <v>2002.0</v>
      </c>
      <c r="H6" s="4">
        <v>2003.0</v>
      </c>
      <c r="I6" s="4">
        <v>2004.0</v>
      </c>
      <c r="J6" s="4">
        <v>2005.0</v>
      </c>
      <c r="K6" s="4">
        <v>2006.0</v>
      </c>
      <c r="L6" s="4">
        <v>2007.0</v>
      </c>
      <c r="M6" s="4">
        <v>2008.0</v>
      </c>
      <c r="N6" s="4">
        <v>2009.0</v>
      </c>
      <c r="O6" s="4">
        <v>2010.0</v>
      </c>
      <c r="P6" s="4">
        <v>2011.0</v>
      </c>
      <c r="Q6" s="4">
        <v>2012.0</v>
      </c>
      <c r="R6" s="4">
        <v>2013.0</v>
      </c>
      <c r="S6" s="4">
        <v>2014.0</v>
      </c>
      <c r="T6" s="4">
        <v>2015.0</v>
      </c>
      <c r="U6" s="4">
        <v>2016.0</v>
      </c>
      <c r="V6" s="4">
        <v>2017.0</v>
      </c>
    </row>
    <row r="7">
      <c r="A7" s="3"/>
      <c r="B7" s="6" t="s">
        <v>4</v>
      </c>
      <c r="C7" s="7" t="str">
        <f t="shared" ref="C7:V7" si="1">(C4-B4)/B4</f>
        <v>5.67%</v>
      </c>
      <c r="D7" s="7" t="str">
        <f t="shared" si="1"/>
        <v>6.81%</v>
      </c>
      <c r="E7" s="7" t="str">
        <f t="shared" si="1"/>
        <v>8.41%</v>
      </c>
      <c r="F7" s="7" t="str">
        <f t="shared" si="1"/>
        <v>9.40%</v>
      </c>
      <c r="G7" s="7" t="str">
        <f t="shared" si="1"/>
        <v>7.16%</v>
      </c>
      <c r="H7" s="7" t="str">
        <f t="shared" si="1"/>
        <v>9.84%</v>
      </c>
      <c r="I7" s="7" t="str">
        <f t="shared" si="1"/>
        <v>7.03%</v>
      </c>
      <c r="J7" s="7" t="str">
        <f t="shared" si="1"/>
        <v>5.69%</v>
      </c>
      <c r="K7" s="7" t="str">
        <f t="shared" si="1"/>
        <v>6.25%</v>
      </c>
      <c r="L7" s="7" t="str">
        <f t="shared" si="1"/>
        <v>6.06%</v>
      </c>
      <c r="M7" s="7" t="str">
        <f t="shared" si="1"/>
        <v>7.08%</v>
      </c>
      <c r="N7" s="7" t="str">
        <f t="shared" si="1"/>
        <v>7.43%</v>
      </c>
      <c r="O7" s="7" t="str">
        <f t="shared" si="1"/>
        <v>7.33%</v>
      </c>
      <c r="P7" s="7" t="str">
        <f t="shared" si="1"/>
        <v>6.30%</v>
      </c>
      <c r="Q7" s="7" t="str">
        <f t="shared" si="1"/>
        <v>6.01%</v>
      </c>
      <c r="R7" s="7" t="str">
        <f t="shared" si="1"/>
        <v>6.81%</v>
      </c>
      <c r="S7" s="7" t="str">
        <f t="shared" si="1"/>
        <v>5.96%</v>
      </c>
      <c r="T7" s="7" t="str">
        <f t="shared" si="1"/>
        <v>5.34%</v>
      </c>
      <c r="U7" s="7" t="str">
        <f t="shared" si="1"/>
        <v>5.87%</v>
      </c>
      <c r="V7" s="7" t="str">
        <f t="shared" si="1"/>
        <v>6.93%</v>
      </c>
    </row>
    <row r="8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10">
      <c r="A10" s="1" t="s">
        <v>5</v>
      </c>
      <c r="B10" s="8" t="s">
        <v>6</v>
      </c>
      <c r="G10" s="2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>
      <c r="A12" s="3"/>
      <c r="B12" s="4">
        <v>2017.0</v>
      </c>
      <c r="C12" s="4">
        <v>2018.0</v>
      </c>
      <c r="D12" s="4">
        <v>2019.0</v>
      </c>
      <c r="E12" s="4">
        <v>2020.0</v>
      </c>
      <c r="F12" s="4">
        <v>2021.0</v>
      </c>
      <c r="G12" s="4">
        <v>2022.0</v>
      </c>
      <c r="H12" s="4">
        <v>2023.0</v>
      </c>
      <c r="I12" s="4">
        <v>2024.0</v>
      </c>
      <c r="J12" s="4">
        <v>2025.0</v>
      </c>
      <c r="K12" s="4">
        <v>2026.0</v>
      </c>
      <c r="L12" s="4">
        <v>2027.0</v>
      </c>
      <c r="M12" s="4">
        <v>2028.0</v>
      </c>
      <c r="N12" s="4">
        <v>2029.0</v>
      </c>
      <c r="O12" s="4">
        <v>2030.0</v>
      </c>
      <c r="P12" s="4">
        <v>2031.0</v>
      </c>
      <c r="Q12" s="4">
        <v>2032.0</v>
      </c>
      <c r="R12" s="4">
        <v>2033.0</v>
      </c>
      <c r="S12" s="4">
        <v>2034.0</v>
      </c>
      <c r="T12" s="4">
        <v>2035.0</v>
      </c>
      <c r="U12" s="4">
        <v>2036.0</v>
      </c>
      <c r="V12" s="4">
        <v>2037.0</v>
      </c>
      <c r="W12" s="4">
        <v>2038.0</v>
      </c>
      <c r="X12" s="4">
        <v>2039.0</v>
      </c>
      <c r="Y12" s="4">
        <v>2040.0</v>
      </c>
      <c r="Z12" s="4">
        <v>2041.0</v>
      </c>
      <c r="AA12" s="4">
        <v>2042.0</v>
      </c>
      <c r="AB12" s="4">
        <v>2043.0</v>
      </c>
      <c r="AC12" s="4">
        <v>2044.0</v>
      </c>
      <c r="AD12" s="4">
        <v>2045.0</v>
      </c>
      <c r="AE12" s="4">
        <v>2046.0</v>
      </c>
      <c r="AF12" s="4">
        <v>2047.0</v>
      </c>
      <c r="AG12" s="4">
        <v>2048.0</v>
      </c>
      <c r="AH12" s="4">
        <v>2049.0</v>
      </c>
      <c r="AI12" s="4">
        <v>2050.0</v>
      </c>
      <c r="AJ12" s="4">
        <v>2051.0</v>
      </c>
      <c r="AK12" s="4">
        <v>2052.0</v>
      </c>
      <c r="AL12" s="4">
        <v>2053.0</v>
      </c>
      <c r="AM12" s="4">
        <v>2054.0</v>
      </c>
      <c r="AN12" s="4">
        <v>2055.0</v>
      </c>
      <c r="AO12" s="4">
        <v>2056.0</v>
      </c>
      <c r="AP12" s="4">
        <v>2057.0</v>
      </c>
      <c r="AQ12" s="4">
        <v>2058.0</v>
      </c>
      <c r="AR12" s="4">
        <v>2059.0</v>
      </c>
      <c r="AS12" s="4">
        <v>2060.0</v>
      </c>
      <c r="AT12" s="4">
        <v>2061.0</v>
      </c>
      <c r="AU12" s="4">
        <v>2062.0</v>
      </c>
      <c r="AV12" s="4">
        <v>2063.0</v>
      </c>
      <c r="AW12" s="4">
        <v>2064.0</v>
      </c>
      <c r="AX12" s="4">
        <v>2065.0</v>
      </c>
      <c r="AY12" s="4">
        <v>2066.0</v>
      </c>
      <c r="AZ12" s="4">
        <v>2067.0</v>
      </c>
      <c r="BA12" s="4">
        <v>2068.0</v>
      </c>
      <c r="BB12" s="4">
        <v>2069.0</v>
      </c>
      <c r="BC12" s="4">
        <v>2070.0</v>
      </c>
      <c r="BD12" s="4">
        <v>2071.0</v>
      </c>
      <c r="BE12" s="4">
        <v>2072.0</v>
      </c>
      <c r="BF12" s="4">
        <v>2073.0</v>
      </c>
      <c r="BG12" s="4">
        <v>2074.0</v>
      </c>
      <c r="BH12" s="4">
        <v>2075.0</v>
      </c>
      <c r="BI12" s="4">
        <v>2076.0</v>
      </c>
      <c r="BJ12" s="4">
        <v>2077.0</v>
      </c>
      <c r="BK12" s="4">
        <v>2078.0</v>
      </c>
      <c r="BL12" s="4">
        <v>2079.0</v>
      </c>
      <c r="BM12" s="4">
        <v>2080.0</v>
      </c>
      <c r="BN12" s="4">
        <v>2081.0</v>
      </c>
      <c r="BO12" s="4">
        <v>2082.0</v>
      </c>
      <c r="BP12" s="4">
        <v>2083.0</v>
      </c>
      <c r="BQ12" s="4">
        <v>2084.0</v>
      </c>
      <c r="BR12" s="4">
        <v>2085.0</v>
      </c>
      <c r="BS12" s="4">
        <v>2086.0</v>
      </c>
      <c r="BT12" s="4">
        <v>2087.0</v>
      </c>
      <c r="BU12" s="4">
        <v>2088.0</v>
      </c>
      <c r="BV12" s="4">
        <v>2089.0</v>
      </c>
      <c r="BW12" s="4">
        <v>2090.0</v>
      </c>
      <c r="BX12" s="4">
        <v>2091.0</v>
      </c>
      <c r="BY12" s="4">
        <v>2092.0</v>
      </c>
      <c r="BZ12" s="4">
        <v>2093.0</v>
      </c>
      <c r="CA12" s="4">
        <v>2094.0</v>
      </c>
      <c r="CB12" s="4">
        <v>2095.0</v>
      </c>
      <c r="CC12" s="4">
        <v>2096.0</v>
      </c>
      <c r="CD12" s="4">
        <v>2097.0</v>
      </c>
      <c r="CE12" s="4">
        <v>2098.0</v>
      </c>
      <c r="CF12" s="4">
        <v>2099.0</v>
      </c>
      <c r="CG12" s="4">
        <v>2100.0</v>
      </c>
    </row>
    <row r="13">
      <c r="B13" s="5">
        <v>387035.0</v>
      </c>
      <c r="C13" s="5">
        <v>414952.0</v>
      </c>
      <c r="D13" s="5">
        <v>441446.0</v>
      </c>
      <c r="E13" s="5">
        <v>462329.0</v>
      </c>
      <c r="F13" s="5">
        <v>479718.0</v>
      </c>
      <c r="G13" s="5">
        <v>495564.0</v>
      </c>
      <c r="H13" s="5">
        <v>511339.0</v>
      </c>
      <c r="I13" s="5">
        <v>527790.0</v>
      </c>
      <c r="J13" s="5">
        <v>544939.0</v>
      </c>
      <c r="K13" s="5">
        <v>562412.0</v>
      </c>
      <c r="L13" s="5">
        <v>580046.0</v>
      </c>
      <c r="M13" s="5">
        <v>597826.0</v>
      </c>
      <c r="N13" s="5">
        <v>615531.0</v>
      </c>
      <c r="O13" s="5">
        <v>633370.0</v>
      </c>
      <c r="P13" s="5">
        <v>651272.0</v>
      </c>
      <c r="Q13" s="5">
        <v>669206.0</v>
      </c>
      <c r="R13" s="5">
        <v>687155.0</v>
      </c>
      <c r="S13" s="5">
        <v>705197.0</v>
      </c>
      <c r="T13" s="5">
        <v>723234.0</v>
      </c>
      <c r="U13" s="5">
        <v>741336.0</v>
      </c>
      <c r="V13" s="5">
        <v>759475.0</v>
      </c>
      <c r="W13" s="5">
        <v>777615.0</v>
      </c>
      <c r="X13" s="5">
        <v>795755.0</v>
      </c>
      <c r="Y13" s="5">
        <v>813854.0</v>
      </c>
      <c r="Z13" s="5">
        <v>831879.0</v>
      </c>
      <c r="AA13" s="5">
        <v>849794.0</v>
      </c>
      <c r="AB13" s="5">
        <v>867592.0</v>
      </c>
      <c r="AC13" s="5">
        <v>885343.0</v>
      </c>
      <c r="AD13" s="5">
        <v>902929.0</v>
      </c>
      <c r="AE13" s="5">
        <v>920442.0</v>
      </c>
      <c r="AF13" s="5">
        <v>937925.0</v>
      </c>
      <c r="AG13" s="5">
        <v>955433.0</v>
      </c>
      <c r="AH13" s="5">
        <v>972924.0</v>
      </c>
      <c r="AI13" s="5">
        <v>990354.0</v>
      </c>
      <c r="AJ13" s="5">
        <v>1007743.0</v>
      </c>
      <c r="AK13" s="5">
        <v>1025086.0</v>
      </c>
      <c r="AL13" s="5">
        <v>1042412.0</v>
      </c>
      <c r="AM13" s="5">
        <v>1059657.0</v>
      </c>
      <c r="AN13" s="5">
        <v>1076858.0</v>
      </c>
      <c r="AO13" s="5">
        <v>1093959.0</v>
      </c>
      <c r="AP13" s="5">
        <v>1110990.0</v>
      </c>
      <c r="AQ13" s="5">
        <v>1127938.0</v>
      </c>
      <c r="AR13" s="5">
        <v>1144749.0</v>
      </c>
      <c r="AS13" s="5">
        <v>1161465.0</v>
      </c>
      <c r="AT13" s="5">
        <v>1178061.0</v>
      </c>
      <c r="AU13" s="5">
        <v>1194516.0</v>
      </c>
      <c r="AV13" s="5">
        <v>1210853.0</v>
      </c>
      <c r="AW13" s="5">
        <v>1226983.0</v>
      </c>
      <c r="AX13" s="5">
        <v>1242992.0</v>
      </c>
      <c r="AY13" s="5">
        <v>1258794.0</v>
      </c>
      <c r="AZ13" s="5">
        <v>1274367.0</v>
      </c>
      <c r="BA13" s="5">
        <v>1289760.0</v>
      </c>
      <c r="BB13" s="5">
        <v>1304873.0</v>
      </c>
      <c r="BC13" s="5">
        <v>1319706.0</v>
      </c>
      <c r="BD13" s="5">
        <v>1334179.0</v>
      </c>
      <c r="BE13" s="5">
        <v>1348292.0</v>
      </c>
      <c r="BF13" s="5">
        <v>1362083.0</v>
      </c>
      <c r="BG13" s="5">
        <v>1375534.0</v>
      </c>
      <c r="BH13" s="5">
        <v>1388596.0</v>
      </c>
      <c r="BI13" s="5">
        <v>1401368.0</v>
      </c>
      <c r="BJ13" s="5">
        <v>1413630.0</v>
      </c>
      <c r="BK13" s="5">
        <v>1425661.0</v>
      </c>
      <c r="BL13" s="5">
        <v>1437471.0</v>
      </c>
      <c r="BM13" s="5">
        <v>1449086.0</v>
      </c>
      <c r="BN13" s="5">
        <v>1460229.0</v>
      </c>
      <c r="BO13" s="5">
        <v>1471116.0</v>
      </c>
      <c r="BP13" s="5">
        <v>1481763.0</v>
      </c>
      <c r="BQ13" s="5">
        <v>1492225.0</v>
      </c>
      <c r="BR13" s="5">
        <v>1502502.0</v>
      </c>
      <c r="BS13" s="5">
        <v>1512655.0</v>
      </c>
      <c r="BT13" s="5">
        <v>1522459.0</v>
      </c>
      <c r="BU13" s="5">
        <v>1532196.0</v>
      </c>
      <c r="BV13" s="5">
        <v>1541688.0</v>
      </c>
      <c r="BW13" s="5">
        <v>1551068.0</v>
      </c>
      <c r="BX13" s="5">
        <v>1559976.0</v>
      </c>
      <c r="BY13" s="5">
        <v>1568937.0</v>
      </c>
      <c r="BZ13" s="5">
        <v>1577654.0</v>
      </c>
      <c r="CA13" s="5">
        <v>1586310.0</v>
      </c>
      <c r="CB13" s="5">
        <v>1594648.0</v>
      </c>
      <c r="CC13" s="5">
        <v>1602922.0</v>
      </c>
      <c r="CD13" s="5">
        <v>1610983.0</v>
      </c>
      <c r="CE13" s="5">
        <v>1618953.0</v>
      </c>
      <c r="CF13" s="5">
        <v>1626673.0</v>
      </c>
      <c r="CG13" s="5">
        <v>1634002.0</v>
      </c>
    </row>
    <row r="14">
      <c r="B14" s="5">
        <v>122645.0</v>
      </c>
      <c r="C14" s="5">
        <v>129521.0</v>
      </c>
      <c r="D14" s="5">
        <v>136936.0</v>
      </c>
      <c r="E14" s="5">
        <v>144801.0</v>
      </c>
      <c r="F14" s="5">
        <v>152893.0</v>
      </c>
      <c r="G14" s="5">
        <v>161085.0</v>
      </c>
      <c r="H14" s="5">
        <v>169276.0</v>
      </c>
      <c r="I14" s="5">
        <v>177396.0</v>
      </c>
      <c r="J14" s="5">
        <v>185443.0</v>
      </c>
      <c r="K14" s="5">
        <v>193470.0</v>
      </c>
      <c r="L14" s="5">
        <v>201506.0</v>
      </c>
      <c r="M14" s="5">
        <v>209582.0</v>
      </c>
      <c r="N14" s="5">
        <v>217675.0</v>
      </c>
      <c r="O14" s="5">
        <v>225812.0</v>
      </c>
      <c r="P14" s="5">
        <v>233983.0</v>
      </c>
      <c r="Q14" s="5">
        <v>242181.0</v>
      </c>
      <c r="R14" s="5">
        <v>250448.0</v>
      </c>
      <c r="S14" s="5">
        <v>258767.0</v>
      </c>
      <c r="T14" s="5">
        <v>267154.0</v>
      </c>
      <c r="U14" s="5">
        <v>275596.0</v>
      </c>
      <c r="V14" s="5">
        <v>284103.0</v>
      </c>
      <c r="W14" s="5">
        <v>292672.0</v>
      </c>
      <c r="X14" s="5">
        <v>301311.0</v>
      </c>
      <c r="Y14" s="5">
        <v>309972.0</v>
      </c>
      <c r="Z14" s="5">
        <v>318699.0</v>
      </c>
      <c r="AA14" s="5">
        <v>327425.0</v>
      </c>
      <c r="AB14" s="5">
        <v>336195.0</v>
      </c>
      <c r="AC14" s="5">
        <v>344965.0</v>
      </c>
      <c r="AD14" s="5">
        <v>353732.0</v>
      </c>
      <c r="AE14" s="5">
        <v>362512.0</v>
      </c>
      <c r="AF14" s="5">
        <v>371293.0</v>
      </c>
      <c r="AG14" s="5">
        <v>380068.0</v>
      </c>
      <c r="AH14" s="5">
        <v>388857.0</v>
      </c>
      <c r="AI14" s="5">
        <v>397668.0</v>
      </c>
      <c r="AJ14" s="5">
        <v>406490.0</v>
      </c>
      <c r="AK14" s="5">
        <v>415334.0</v>
      </c>
      <c r="AL14" s="5">
        <v>424199.0</v>
      </c>
      <c r="AM14" s="5">
        <v>433073.0</v>
      </c>
      <c r="AN14" s="5">
        <v>441932.0</v>
      </c>
      <c r="AO14" s="5">
        <v>450818.0</v>
      </c>
      <c r="AP14" s="5">
        <v>459709.0</v>
      </c>
      <c r="AQ14" s="5">
        <v>468581.0</v>
      </c>
      <c r="AR14" s="5">
        <v>477461.0</v>
      </c>
      <c r="AS14" s="5">
        <v>486346.0</v>
      </c>
      <c r="AT14" s="5">
        <v>495224.0</v>
      </c>
      <c r="AU14" s="5">
        <v>504120.0</v>
      </c>
      <c r="AV14" s="5">
        <v>513018.0</v>
      </c>
      <c r="AW14" s="5">
        <v>521930.0</v>
      </c>
      <c r="AX14" s="5">
        <v>530832.0</v>
      </c>
      <c r="AY14" s="5">
        <v>539742.0</v>
      </c>
      <c r="AZ14" s="5">
        <v>548618.0</v>
      </c>
      <c r="BA14" s="5">
        <v>557497.0</v>
      </c>
      <c r="BB14" s="5">
        <v>566327.0</v>
      </c>
      <c r="BC14" s="5">
        <v>575129.0</v>
      </c>
      <c r="BD14" s="5">
        <v>583896.0</v>
      </c>
      <c r="BE14" s="5">
        <v>592650.0</v>
      </c>
      <c r="BF14" s="5">
        <v>601363.0</v>
      </c>
      <c r="BG14" s="5">
        <v>610013.0</v>
      </c>
      <c r="BH14" s="5">
        <v>618598.0</v>
      </c>
      <c r="BI14" s="5">
        <v>627102.0</v>
      </c>
      <c r="BJ14" s="5">
        <v>635505.0</v>
      </c>
      <c r="BK14" s="5">
        <v>643820.0</v>
      </c>
      <c r="BL14" s="5">
        <v>652041.0</v>
      </c>
      <c r="BM14" s="5">
        <v>660177.0</v>
      </c>
      <c r="BN14" s="5">
        <v>668209.0</v>
      </c>
      <c r="BO14" s="5">
        <v>676149.0</v>
      </c>
      <c r="BP14" s="5">
        <v>684009.0</v>
      </c>
      <c r="BQ14" s="5">
        <v>691729.0</v>
      </c>
      <c r="BR14" s="5">
        <v>699305.0</v>
      </c>
      <c r="BS14" s="5">
        <v>706760.0</v>
      </c>
      <c r="BT14" s="5">
        <v>714053.0</v>
      </c>
      <c r="BU14" s="5">
        <v>721228.0</v>
      </c>
      <c r="BV14" s="5">
        <v>728305.0</v>
      </c>
      <c r="BW14" s="5">
        <v>735285.0</v>
      </c>
      <c r="BX14" s="5">
        <v>742146.0</v>
      </c>
      <c r="BY14" s="5">
        <v>748958.0</v>
      </c>
      <c r="BZ14" s="5">
        <v>755666.0</v>
      </c>
      <c r="CA14" s="5">
        <v>762279.0</v>
      </c>
      <c r="CB14" s="5">
        <v>768790.0</v>
      </c>
      <c r="CC14" s="5">
        <v>775202.0</v>
      </c>
      <c r="CD14" s="5">
        <v>781497.0</v>
      </c>
      <c r="CE14" s="5">
        <v>787704.0</v>
      </c>
      <c r="CF14" s="5">
        <v>793793.0</v>
      </c>
      <c r="CG14" s="5">
        <v>799742.0</v>
      </c>
    </row>
    <row r="15">
      <c r="A15" s="3" t="s">
        <v>7</v>
      </c>
      <c r="B15" s="9" t="str">
        <f t="shared" ref="B15:CG15" si="2">B13+B14</f>
        <v>509680</v>
      </c>
      <c r="C15" s="9" t="str">
        <f t="shared" si="2"/>
        <v>544473</v>
      </c>
      <c r="D15" s="9" t="str">
        <f t="shared" si="2"/>
        <v>578382</v>
      </c>
      <c r="E15" s="9" t="str">
        <f t="shared" si="2"/>
        <v>607130</v>
      </c>
      <c r="F15" s="9" t="str">
        <f t="shared" si="2"/>
        <v>632611</v>
      </c>
      <c r="G15" s="9" t="str">
        <f t="shared" si="2"/>
        <v>656649</v>
      </c>
      <c r="H15" s="9" t="str">
        <f t="shared" si="2"/>
        <v>680615</v>
      </c>
      <c r="I15" s="9" t="str">
        <f t="shared" si="2"/>
        <v>705186</v>
      </c>
      <c r="J15" s="9" t="str">
        <f t="shared" si="2"/>
        <v>730382</v>
      </c>
      <c r="K15" s="9" t="str">
        <f t="shared" si="2"/>
        <v>755882</v>
      </c>
      <c r="L15" s="9" t="str">
        <f t="shared" si="2"/>
        <v>781552</v>
      </c>
      <c r="M15" s="9" t="str">
        <f t="shared" si="2"/>
        <v>807408</v>
      </c>
      <c r="N15" s="9" t="str">
        <f t="shared" si="2"/>
        <v>833206</v>
      </c>
      <c r="O15" s="9" t="str">
        <f t="shared" si="2"/>
        <v>859182</v>
      </c>
      <c r="P15" s="9" t="str">
        <f t="shared" si="2"/>
        <v>885255</v>
      </c>
      <c r="Q15" s="9" t="str">
        <f t="shared" si="2"/>
        <v>911387</v>
      </c>
      <c r="R15" s="9" t="str">
        <f t="shared" si="2"/>
        <v>937603</v>
      </c>
      <c r="S15" s="9" t="str">
        <f t="shared" si="2"/>
        <v>963964</v>
      </c>
      <c r="T15" s="9" t="str">
        <f t="shared" si="2"/>
        <v>990388</v>
      </c>
      <c r="U15" s="9" t="str">
        <f t="shared" si="2"/>
        <v>1016932</v>
      </c>
      <c r="V15" s="9" t="str">
        <f t="shared" si="2"/>
        <v>1043578</v>
      </c>
      <c r="W15" s="9" t="str">
        <f t="shared" si="2"/>
        <v>1070287</v>
      </c>
      <c r="X15" s="9" t="str">
        <f t="shared" si="2"/>
        <v>1097066</v>
      </c>
      <c r="Y15" s="9" t="str">
        <f t="shared" si="2"/>
        <v>1123826</v>
      </c>
      <c r="Z15" s="9" t="str">
        <f t="shared" si="2"/>
        <v>1150578</v>
      </c>
      <c r="AA15" s="9" t="str">
        <f t="shared" si="2"/>
        <v>1177219</v>
      </c>
      <c r="AB15" s="9" t="str">
        <f t="shared" si="2"/>
        <v>1203787</v>
      </c>
      <c r="AC15" s="9" t="str">
        <f t="shared" si="2"/>
        <v>1230308</v>
      </c>
      <c r="AD15" s="9" t="str">
        <f t="shared" si="2"/>
        <v>1256661</v>
      </c>
      <c r="AE15" s="9" t="str">
        <f t="shared" si="2"/>
        <v>1282954</v>
      </c>
      <c r="AF15" s="9" t="str">
        <f t="shared" si="2"/>
        <v>1309218</v>
      </c>
      <c r="AG15" s="9" t="str">
        <f t="shared" si="2"/>
        <v>1335501</v>
      </c>
      <c r="AH15" s="9" t="str">
        <f t="shared" si="2"/>
        <v>1361781</v>
      </c>
      <c r="AI15" s="9" t="str">
        <f t="shared" si="2"/>
        <v>1388022</v>
      </c>
      <c r="AJ15" s="9" t="str">
        <f t="shared" si="2"/>
        <v>1414233</v>
      </c>
      <c r="AK15" s="9" t="str">
        <f t="shared" si="2"/>
        <v>1440420</v>
      </c>
      <c r="AL15" s="9" t="str">
        <f t="shared" si="2"/>
        <v>1466611</v>
      </c>
      <c r="AM15" s="9" t="str">
        <f t="shared" si="2"/>
        <v>1492730</v>
      </c>
      <c r="AN15" s="9" t="str">
        <f t="shared" si="2"/>
        <v>1518790</v>
      </c>
      <c r="AO15" s="9" t="str">
        <f t="shared" si="2"/>
        <v>1544777</v>
      </c>
      <c r="AP15" s="9" t="str">
        <f t="shared" si="2"/>
        <v>1570699</v>
      </c>
      <c r="AQ15" s="9" t="str">
        <f t="shared" si="2"/>
        <v>1596519</v>
      </c>
      <c r="AR15" s="9" t="str">
        <f t="shared" si="2"/>
        <v>1622210</v>
      </c>
      <c r="AS15" s="9" t="str">
        <f t="shared" si="2"/>
        <v>1647811</v>
      </c>
      <c r="AT15" s="9" t="str">
        <f t="shared" si="2"/>
        <v>1673285</v>
      </c>
      <c r="AU15" s="9" t="str">
        <f t="shared" si="2"/>
        <v>1698636</v>
      </c>
      <c r="AV15" s="9" t="str">
        <f t="shared" si="2"/>
        <v>1723871</v>
      </c>
      <c r="AW15" s="9" t="str">
        <f t="shared" si="2"/>
        <v>1748913</v>
      </c>
      <c r="AX15" s="9" t="str">
        <f t="shared" si="2"/>
        <v>1773824</v>
      </c>
      <c r="AY15" s="9" t="str">
        <f t="shared" si="2"/>
        <v>1798536</v>
      </c>
      <c r="AZ15" s="9" t="str">
        <f t="shared" si="2"/>
        <v>1822985</v>
      </c>
      <c r="BA15" s="9" t="str">
        <f t="shared" si="2"/>
        <v>1847257</v>
      </c>
      <c r="BB15" s="9" t="str">
        <f t="shared" si="2"/>
        <v>1871200</v>
      </c>
      <c r="BC15" s="9" t="str">
        <f t="shared" si="2"/>
        <v>1894835</v>
      </c>
      <c r="BD15" s="9" t="str">
        <f t="shared" si="2"/>
        <v>1918075</v>
      </c>
      <c r="BE15" s="9" t="str">
        <f t="shared" si="2"/>
        <v>1940942</v>
      </c>
      <c r="BF15" s="9" t="str">
        <f t="shared" si="2"/>
        <v>1963446</v>
      </c>
      <c r="BG15" s="9" t="str">
        <f t="shared" si="2"/>
        <v>1985547</v>
      </c>
      <c r="BH15" s="9" t="str">
        <f t="shared" si="2"/>
        <v>2007194</v>
      </c>
      <c r="BI15" s="9" t="str">
        <f t="shared" si="2"/>
        <v>2028470</v>
      </c>
      <c r="BJ15" s="9" t="str">
        <f t="shared" si="2"/>
        <v>2049135</v>
      </c>
      <c r="BK15" s="9" t="str">
        <f t="shared" si="2"/>
        <v>2069481</v>
      </c>
      <c r="BL15" s="9" t="str">
        <f t="shared" si="2"/>
        <v>2089512</v>
      </c>
      <c r="BM15" s="9" t="str">
        <f t="shared" si="2"/>
        <v>2109263</v>
      </c>
      <c r="BN15" s="9" t="str">
        <f t="shared" si="2"/>
        <v>2128438</v>
      </c>
      <c r="BO15" s="9" t="str">
        <f t="shared" si="2"/>
        <v>2147265</v>
      </c>
      <c r="BP15" s="9" t="str">
        <f t="shared" si="2"/>
        <v>2165772</v>
      </c>
      <c r="BQ15" s="9" t="str">
        <f t="shared" si="2"/>
        <v>2183954</v>
      </c>
      <c r="BR15" s="9" t="str">
        <f t="shared" si="2"/>
        <v>2201807</v>
      </c>
      <c r="BS15" s="9" t="str">
        <f t="shared" si="2"/>
        <v>2219415</v>
      </c>
      <c r="BT15" s="9" t="str">
        <f t="shared" si="2"/>
        <v>2236512</v>
      </c>
      <c r="BU15" s="9" t="str">
        <f t="shared" si="2"/>
        <v>2253424</v>
      </c>
      <c r="BV15" s="9" t="str">
        <f t="shared" si="2"/>
        <v>2269993</v>
      </c>
      <c r="BW15" s="9" t="str">
        <f t="shared" si="2"/>
        <v>2286353</v>
      </c>
      <c r="BX15" s="9" t="str">
        <f t="shared" si="2"/>
        <v>2302122</v>
      </c>
      <c r="BY15" s="9" t="str">
        <f t="shared" si="2"/>
        <v>2317895</v>
      </c>
      <c r="BZ15" s="9" t="str">
        <f t="shared" si="2"/>
        <v>2333320</v>
      </c>
      <c r="CA15" s="9" t="str">
        <f t="shared" si="2"/>
        <v>2348589</v>
      </c>
      <c r="CB15" s="9" t="str">
        <f t="shared" si="2"/>
        <v>2363438</v>
      </c>
      <c r="CC15" s="9" t="str">
        <f t="shared" si="2"/>
        <v>2378124</v>
      </c>
      <c r="CD15" s="9" t="str">
        <f t="shared" si="2"/>
        <v>2392480</v>
      </c>
      <c r="CE15" s="9" t="str">
        <f t="shared" si="2"/>
        <v>2406657</v>
      </c>
      <c r="CF15" s="9" t="str">
        <f t="shared" si="2"/>
        <v>2420466</v>
      </c>
      <c r="CG15" s="9" t="str">
        <f t="shared" si="2"/>
        <v>2433744</v>
      </c>
    </row>
    <row r="17">
      <c r="A17" s="3"/>
      <c r="B17" s="3"/>
      <c r="C17" s="4">
        <v>2018.0</v>
      </c>
      <c r="D17" s="4">
        <v>2019.0</v>
      </c>
      <c r="E17" s="4">
        <v>2020.0</v>
      </c>
      <c r="F17" s="4">
        <v>2021.0</v>
      </c>
      <c r="G17" s="4">
        <v>2022.0</v>
      </c>
      <c r="H17" s="4">
        <v>2023.0</v>
      </c>
      <c r="I17" s="4">
        <v>2024.0</v>
      </c>
      <c r="J17" s="4">
        <v>2025.0</v>
      </c>
      <c r="K17" s="4">
        <v>2026.0</v>
      </c>
      <c r="L17" s="4">
        <v>2027.0</v>
      </c>
      <c r="M17" s="4">
        <v>2028.0</v>
      </c>
      <c r="N17" s="4">
        <v>2029.0</v>
      </c>
      <c r="O17" s="4">
        <v>2030.0</v>
      </c>
      <c r="P17" s="4">
        <v>2031.0</v>
      </c>
      <c r="Q17" s="4">
        <v>2032.0</v>
      </c>
      <c r="R17" s="4">
        <v>2033.0</v>
      </c>
      <c r="S17" s="4">
        <v>2034.0</v>
      </c>
      <c r="T17" s="4">
        <v>2035.0</v>
      </c>
      <c r="U17" s="4">
        <v>2036.0</v>
      </c>
      <c r="V17" s="4">
        <v>2037.0</v>
      </c>
      <c r="W17" s="4">
        <v>2038.0</v>
      </c>
      <c r="X17" s="4">
        <v>2039.0</v>
      </c>
      <c r="Y17" s="4">
        <v>2040.0</v>
      </c>
      <c r="Z17" s="4">
        <v>2041.0</v>
      </c>
      <c r="AA17" s="4">
        <v>2042.0</v>
      </c>
      <c r="AB17" s="4">
        <v>2043.0</v>
      </c>
      <c r="AC17" s="4">
        <v>2044.0</v>
      </c>
      <c r="AD17" s="4">
        <v>2045.0</v>
      </c>
      <c r="AE17" s="4">
        <v>2046.0</v>
      </c>
      <c r="AF17" s="4">
        <v>2047.0</v>
      </c>
      <c r="AG17" s="4">
        <v>2048.0</v>
      </c>
      <c r="AH17" s="4">
        <v>2049.0</v>
      </c>
      <c r="AI17" s="4">
        <v>2050.0</v>
      </c>
      <c r="AJ17" s="4">
        <v>2051.0</v>
      </c>
      <c r="AK17" s="4">
        <v>2052.0</v>
      </c>
      <c r="AL17" s="4">
        <v>2053.0</v>
      </c>
      <c r="AM17" s="4">
        <v>2054.0</v>
      </c>
      <c r="AN17" s="4">
        <v>2055.0</v>
      </c>
      <c r="AO17" s="4">
        <v>2056.0</v>
      </c>
      <c r="AP17" s="4">
        <v>2057.0</v>
      </c>
      <c r="AQ17" s="4">
        <v>2058.0</v>
      </c>
      <c r="AR17" s="4">
        <v>2059.0</v>
      </c>
      <c r="AS17" s="4">
        <v>2060.0</v>
      </c>
      <c r="AT17" s="4">
        <v>2061.0</v>
      </c>
      <c r="AU17" s="4">
        <v>2062.0</v>
      </c>
      <c r="AV17" s="4">
        <v>2063.0</v>
      </c>
      <c r="AW17" s="4">
        <v>2064.0</v>
      </c>
      <c r="AX17" s="4">
        <v>2065.0</v>
      </c>
      <c r="AY17" s="4">
        <v>2066.0</v>
      </c>
      <c r="AZ17" s="4">
        <v>2067.0</v>
      </c>
      <c r="BA17" s="4">
        <v>2068.0</v>
      </c>
      <c r="BB17" s="4">
        <v>2069.0</v>
      </c>
      <c r="BC17" s="4">
        <v>2070.0</v>
      </c>
      <c r="BD17" s="4">
        <v>2071.0</v>
      </c>
      <c r="BE17" s="4">
        <v>2072.0</v>
      </c>
      <c r="BF17" s="4">
        <v>2073.0</v>
      </c>
      <c r="BG17" s="4">
        <v>2074.0</v>
      </c>
      <c r="BH17" s="4">
        <v>2075.0</v>
      </c>
      <c r="BI17" s="4">
        <v>2076.0</v>
      </c>
      <c r="BJ17" s="4">
        <v>2077.0</v>
      </c>
      <c r="BK17" s="4">
        <v>2078.0</v>
      </c>
      <c r="BL17" s="4">
        <v>2079.0</v>
      </c>
      <c r="BM17" s="4">
        <v>2080.0</v>
      </c>
      <c r="BN17" s="4">
        <v>2081.0</v>
      </c>
      <c r="BO17" s="4">
        <v>2082.0</v>
      </c>
      <c r="BP17" s="4">
        <v>2083.0</v>
      </c>
      <c r="BQ17" s="4">
        <v>2084.0</v>
      </c>
      <c r="BR17" s="4">
        <v>2085.0</v>
      </c>
      <c r="BS17" s="4">
        <v>2086.0</v>
      </c>
      <c r="BT17" s="4">
        <v>2087.0</v>
      </c>
      <c r="BU17" s="4">
        <v>2088.0</v>
      </c>
      <c r="BV17" s="4">
        <v>2089.0</v>
      </c>
      <c r="BW17" s="4">
        <v>2090.0</v>
      </c>
      <c r="BX17" s="4">
        <v>2091.0</v>
      </c>
      <c r="BY17" s="4">
        <v>2092.0</v>
      </c>
      <c r="BZ17" s="4">
        <v>2093.0</v>
      </c>
      <c r="CA17" s="4">
        <v>2094.0</v>
      </c>
      <c r="CB17" s="4">
        <v>2095.0</v>
      </c>
      <c r="CC17" s="4">
        <v>2096.0</v>
      </c>
      <c r="CD17" s="4">
        <v>2097.0</v>
      </c>
      <c r="CE17" s="4">
        <v>2098.0</v>
      </c>
      <c r="CF17" s="4">
        <v>2099.0</v>
      </c>
      <c r="CG17" s="4">
        <v>2100.0</v>
      </c>
    </row>
    <row r="18">
      <c r="A18" s="3"/>
      <c r="B18" s="10" t="s">
        <v>4</v>
      </c>
      <c r="C18" s="7" t="str">
        <f t="shared" ref="C18:CG18" si="3">(C15-B15)/B15</f>
        <v>6.83%</v>
      </c>
      <c r="D18" s="7" t="str">
        <f t="shared" si="3"/>
        <v>6.23%</v>
      </c>
      <c r="E18" s="7" t="str">
        <f t="shared" si="3"/>
        <v>4.97%</v>
      </c>
      <c r="F18" s="7" t="str">
        <f t="shared" si="3"/>
        <v>4.20%</v>
      </c>
      <c r="G18" s="7" t="str">
        <f t="shared" si="3"/>
        <v>3.80%</v>
      </c>
      <c r="H18" s="7" t="str">
        <f t="shared" si="3"/>
        <v>3.65%</v>
      </c>
      <c r="I18" s="7" t="str">
        <f t="shared" si="3"/>
        <v>3.61%</v>
      </c>
      <c r="J18" s="7" t="str">
        <f t="shared" si="3"/>
        <v>3.57%</v>
      </c>
      <c r="K18" s="7" t="str">
        <f t="shared" si="3"/>
        <v>3.49%</v>
      </c>
      <c r="L18" s="7" t="str">
        <f t="shared" si="3"/>
        <v>3.40%</v>
      </c>
      <c r="M18" s="7" t="str">
        <f t="shared" si="3"/>
        <v>3.31%</v>
      </c>
      <c r="N18" s="7" t="str">
        <f t="shared" si="3"/>
        <v>3.20%</v>
      </c>
      <c r="O18" s="7" t="str">
        <f t="shared" si="3"/>
        <v>3.12%</v>
      </c>
      <c r="P18" s="7" t="str">
        <f t="shared" si="3"/>
        <v>3.03%</v>
      </c>
      <c r="Q18" s="7" t="str">
        <f t="shared" si="3"/>
        <v>2.95%</v>
      </c>
      <c r="R18" s="7" t="str">
        <f t="shared" si="3"/>
        <v>2.88%</v>
      </c>
      <c r="S18" s="7" t="str">
        <f t="shared" si="3"/>
        <v>2.81%</v>
      </c>
      <c r="T18" s="7" t="str">
        <f t="shared" si="3"/>
        <v>2.74%</v>
      </c>
      <c r="U18" s="7" t="str">
        <f t="shared" si="3"/>
        <v>2.68%</v>
      </c>
      <c r="V18" s="7" t="str">
        <f t="shared" si="3"/>
        <v>2.62%</v>
      </c>
      <c r="W18" s="7" t="str">
        <f t="shared" si="3"/>
        <v>2.56%</v>
      </c>
      <c r="X18" s="7" t="str">
        <f t="shared" si="3"/>
        <v>2.50%</v>
      </c>
      <c r="Y18" s="7" t="str">
        <f t="shared" si="3"/>
        <v>2.44%</v>
      </c>
      <c r="Z18" s="7" t="str">
        <f t="shared" si="3"/>
        <v>2.38%</v>
      </c>
      <c r="AA18" s="7" t="str">
        <f t="shared" si="3"/>
        <v>2.32%</v>
      </c>
      <c r="AB18" s="7" t="str">
        <f t="shared" si="3"/>
        <v>2.26%</v>
      </c>
      <c r="AC18" s="7" t="str">
        <f t="shared" si="3"/>
        <v>2.20%</v>
      </c>
      <c r="AD18" s="7" t="str">
        <f t="shared" si="3"/>
        <v>2.14%</v>
      </c>
      <c r="AE18" s="7" t="str">
        <f t="shared" si="3"/>
        <v>2.09%</v>
      </c>
      <c r="AF18" s="7" t="str">
        <f t="shared" si="3"/>
        <v>2.05%</v>
      </c>
      <c r="AG18" s="7" t="str">
        <f t="shared" si="3"/>
        <v>2.01%</v>
      </c>
      <c r="AH18" s="7" t="str">
        <f t="shared" si="3"/>
        <v>1.97%</v>
      </c>
      <c r="AI18" s="7" t="str">
        <f t="shared" si="3"/>
        <v>1.93%</v>
      </c>
      <c r="AJ18" s="7" t="str">
        <f t="shared" si="3"/>
        <v>1.89%</v>
      </c>
      <c r="AK18" s="7" t="str">
        <f t="shared" si="3"/>
        <v>1.85%</v>
      </c>
      <c r="AL18" s="7" t="str">
        <f t="shared" si="3"/>
        <v>1.82%</v>
      </c>
      <c r="AM18" s="7" t="str">
        <f t="shared" si="3"/>
        <v>1.78%</v>
      </c>
      <c r="AN18" s="7" t="str">
        <f t="shared" si="3"/>
        <v>1.75%</v>
      </c>
      <c r="AO18" s="7" t="str">
        <f t="shared" si="3"/>
        <v>1.71%</v>
      </c>
      <c r="AP18" s="7" t="str">
        <f t="shared" si="3"/>
        <v>1.68%</v>
      </c>
      <c r="AQ18" s="7" t="str">
        <f t="shared" si="3"/>
        <v>1.64%</v>
      </c>
      <c r="AR18" s="7" t="str">
        <f t="shared" si="3"/>
        <v>1.61%</v>
      </c>
      <c r="AS18" s="7" t="str">
        <f t="shared" si="3"/>
        <v>1.58%</v>
      </c>
      <c r="AT18" s="7" t="str">
        <f t="shared" si="3"/>
        <v>1.55%</v>
      </c>
      <c r="AU18" s="7" t="str">
        <f t="shared" si="3"/>
        <v>1.52%</v>
      </c>
      <c r="AV18" s="7" t="str">
        <f t="shared" si="3"/>
        <v>1.49%</v>
      </c>
      <c r="AW18" s="7" t="str">
        <f t="shared" si="3"/>
        <v>1.45%</v>
      </c>
      <c r="AX18" s="7" t="str">
        <f t="shared" si="3"/>
        <v>1.42%</v>
      </c>
      <c r="AY18" s="7" t="str">
        <f t="shared" si="3"/>
        <v>1.39%</v>
      </c>
      <c r="AZ18" s="7" t="str">
        <f t="shared" si="3"/>
        <v>1.36%</v>
      </c>
      <c r="BA18" s="7" t="str">
        <f t="shared" si="3"/>
        <v>1.33%</v>
      </c>
      <c r="BB18" s="7" t="str">
        <f t="shared" si="3"/>
        <v>1.30%</v>
      </c>
      <c r="BC18" s="7" t="str">
        <f t="shared" si="3"/>
        <v>1.26%</v>
      </c>
      <c r="BD18" s="7" t="str">
        <f t="shared" si="3"/>
        <v>1.23%</v>
      </c>
      <c r="BE18" s="7" t="str">
        <f t="shared" si="3"/>
        <v>1.19%</v>
      </c>
      <c r="BF18" s="7" t="str">
        <f t="shared" si="3"/>
        <v>1.16%</v>
      </c>
      <c r="BG18" s="7" t="str">
        <f t="shared" si="3"/>
        <v>1.13%</v>
      </c>
      <c r="BH18" s="7" t="str">
        <f t="shared" si="3"/>
        <v>1.09%</v>
      </c>
      <c r="BI18" s="7" t="str">
        <f t="shared" si="3"/>
        <v>1.06%</v>
      </c>
      <c r="BJ18" s="7" t="str">
        <f t="shared" si="3"/>
        <v>1.02%</v>
      </c>
      <c r="BK18" s="7" t="str">
        <f t="shared" si="3"/>
        <v>0.99%</v>
      </c>
      <c r="BL18" s="7" t="str">
        <f t="shared" si="3"/>
        <v>0.97%</v>
      </c>
      <c r="BM18" s="7" t="str">
        <f t="shared" si="3"/>
        <v>0.95%</v>
      </c>
      <c r="BN18" s="7" t="str">
        <f t="shared" si="3"/>
        <v>0.91%</v>
      </c>
      <c r="BO18" s="7" t="str">
        <f t="shared" si="3"/>
        <v>0.88%</v>
      </c>
      <c r="BP18" s="7" t="str">
        <f t="shared" si="3"/>
        <v>0.86%</v>
      </c>
      <c r="BQ18" s="7" t="str">
        <f t="shared" si="3"/>
        <v>0.84%</v>
      </c>
      <c r="BR18" s="7" t="str">
        <f t="shared" si="3"/>
        <v>0.82%</v>
      </c>
      <c r="BS18" s="7" t="str">
        <f t="shared" si="3"/>
        <v>0.80%</v>
      </c>
      <c r="BT18" s="7" t="str">
        <f t="shared" si="3"/>
        <v>0.77%</v>
      </c>
      <c r="BU18" s="7" t="str">
        <f t="shared" si="3"/>
        <v>0.76%</v>
      </c>
      <c r="BV18" s="7" t="str">
        <f t="shared" si="3"/>
        <v>0.74%</v>
      </c>
      <c r="BW18" s="7" t="str">
        <f t="shared" si="3"/>
        <v>0.72%</v>
      </c>
      <c r="BX18" s="7" t="str">
        <f t="shared" si="3"/>
        <v>0.69%</v>
      </c>
      <c r="BY18" s="7" t="str">
        <f t="shared" si="3"/>
        <v>0.69%</v>
      </c>
      <c r="BZ18" s="7" t="str">
        <f t="shared" si="3"/>
        <v>0.67%</v>
      </c>
      <c r="CA18" s="7" t="str">
        <f t="shared" si="3"/>
        <v>0.65%</v>
      </c>
      <c r="CB18" s="7" t="str">
        <f t="shared" si="3"/>
        <v>0.63%</v>
      </c>
      <c r="CC18" s="7" t="str">
        <f t="shared" si="3"/>
        <v>0.62%</v>
      </c>
      <c r="CD18" s="7" t="str">
        <f t="shared" si="3"/>
        <v>0.60%</v>
      </c>
      <c r="CE18" s="7" t="str">
        <f t="shared" si="3"/>
        <v>0.59%</v>
      </c>
      <c r="CF18" s="7" t="str">
        <f t="shared" si="3"/>
        <v>0.57%</v>
      </c>
      <c r="CG18" s="7" t="str">
        <f t="shared" si="3"/>
        <v>0.55%</v>
      </c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>
      <c r="A22" s="11" t="s">
        <v>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>
      <c r="C23" t="str">
        <f t="shared" ref="C23:V23" si="4">C6</f>
        <v>1998</v>
      </c>
      <c r="D23" t="str">
        <f t="shared" si="4"/>
        <v>1999</v>
      </c>
      <c r="E23" t="str">
        <f t="shared" si="4"/>
        <v>2000</v>
      </c>
      <c r="F23" t="str">
        <f t="shared" si="4"/>
        <v>2001</v>
      </c>
      <c r="G23" t="str">
        <f t="shared" si="4"/>
        <v>2002</v>
      </c>
      <c r="H23" t="str">
        <f t="shared" si="4"/>
        <v>2003</v>
      </c>
      <c r="I23" t="str">
        <f t="shared" si="4"/>
        <v>2004</v>
      </c>
      <c r="J23" t="str">
        <f t="shared" si="4"/>
        <v>2005</v>
      </c>
      <c r="K23" t="str">
        <f t="shared" si="4"/>
        <v>2006</v>
      </c>
      <c r="L23" t="str">
        <f t="shared" si="4"/>
        <v>2007</v>
      </c>
      <c r="M23" t="str">
        <f t="shared" si="4"/>
        <v>2008</v>
      </c>
      <c r="N23" t="str">
        <f t="shared" si="4"/>
        <v>2009</v>
      </c>
      <c r="O23" t="str">
        <f t="shared" si="4"/>
        <v>2010</v>
      </c>
      <c r="P23" t="str">
        <f t="shared" si="4"/>
        <v>2011</v>
      </c>
      <c r="Q23" t="str">
        <f t="shared" si="4"/>
        <v>2012</v>
      </c>
      <c r="R23" t="str">
        <f t="shared" si="4"/>
        <v>2013</v>
      </c>
      <c r="S23" t="str">
        <f t="shared" si="4"/>
        <v>2014</v>
      </c>
      <c r="T23" t="str">
        <f t="shared" si="4"/>
        <v>2015</v>
      </c>
      <c r="U23" t="str">
        <f t="shared" si="4"/>
        <v>2016</v>
      </c>
      <c r="V23" t="str">
        <f t="shared" si="4"/>
        <v>2017</v>
      </c>
      <c r="W23" t="str">
        <f t="shared" ref="W23:CG23" si="5">C17</f>
        <v>2018</v>
      </c>
      <c r="X23" t="str">
        <f t="shared" si="5"/>
        <v>2019</v>
      </c>
      <c r="Y23" t="str">
        <f t="shared" si="5"/>
        <v>2020</v>
      </c>
      <c r="Z23" t="str">
        <f t="shared" si="5"/>
        <v>2021</v>
      </c>
      <c r="AA23" t="str">
        <f t="shared" si="5"/>
        <v>2022</v>
      </c>
      <c r="AB23" t="str">
        <f t="shared" si="5"/>
        <v>2023</v>
      </c>
      <c r="AC23" t="str">
        <f t="shared" si="5"/>
        <v>2024</v>
      </c>
      <c r="AD23" t="str">
        <f t="shared" si="5"/>
        <v>2025</v>
      </c>
      <c r="AE23" t="str">
        <f t="shared" si="5"/>
        <v>2026</v>
      </c>
      <c r="AF23" t="str">
        <f t="shared" si="5"/>
        <v>2027</v>
      </c>
      <c r="AG23" t="str">
        <f t="shared" si="5"/>
        <v>2028</v>
      </c>
      <c r="AH23" t="str">
        <f t="shared" si="5"/>
        <v>2029</v>
      </c>
      <c r="AI23" t="str">
        <f t="shared" si="5"/>
        <v>2030</v>
      </c>
      <c r="AJ23" t="str">
        <f t="shared" si="5"/>
        <v>2031</v>
      </c>
      <c r="AK23" t="str">
        <f t="shared" si="5"/>
        <v>2032</v>
      </c>
      <c r="AL23" t="str">
        <f t="shared" si="5"/>
        <v>2033</v>
      </c>
      <c r="AM23" t="str">
        <f t="shared" si="5"/>
        <v>2034</v>
      </c>
      <c r="AN23" t="str">
        <f t="shared" si="5"/>
        <v>2035</v>
      </c>
      <c r="AO23" t="str">
        <f t="shared" si="5"/>
        <v>2036</v>
      </c>
      <c r="AP23" t="str">
        <f t="shared" si="5"/>
        <v>2037</v>
      </c>
      <c r="AQ23" t="str">
        <f t="shared" si="5"/>
        <v>2038</v>
      </c>
      <c r="AR23" t="str">
        <f t="shared" si="5"/>
        <v>2039</v>
      </c>
      <c r="AS23" t="str">
        <f t="shared" si="5"/>
        <v>2040</v>
      </c>
      <c r="AT23" t="str">
        <f t="shared" si="5"/>
        <v>2041</v>
      </c>
      <c r="AU23" t="str">
        <f t="shared" si="5"/>
        <v>2042</v>
      </c>
      <c r="AV23" t="str">
        <f t="shared" si="5"/>
        <v>2043</v>
      </c>
      <c r="AW23" t="str">
        <f t="shared" si="5"/>
        <v>2044</v>
      </c>
      <c r="AX23" t="str">
        <f t="shared" si="5"/>
        <v>2045</v>
      </c>
      <c r="AY23" t="str">
        <f t="shared" si="5"/>
        <v>2046</v>
      </c>
      <c r="AZ23" t="str">
        <f t="shared" si="5"/>
        <v>2047</v>
      </c>
      <c r="BA23" t="str">
        <f t="shared" si="5"/>
        <v>2048</v>
      </c>
      <c r="BB23" t="str">
        <f t="shared" si="5"/>
        <v>2049</v>
      </c>
      <c r="BC23" t="str">
        <f t="shared" si="5"/>
        <v>2050</v>
      </c>
      <c r="BD23" t="str">
        <f t="shared" si="5"/>
        <v>2051</v>
      </c>
      <c r="BE23" t="str">
        <f t="shared" si="5"/>
        <v>2052</v>
      </c>
      <c r="BF23" t="str">
        <f t="shared" si="5"/>
        <v>2053</v>
      </c>
      <c r="BG23" t="str">
        <f t="shared" si="5"/>
        <v>2054</v>
      </c>
      <c r="BH23" t="str">
        <f t="shared" si="5"/>
        <v>2055</v>
      </c>
      <c r="BI23" t="str">
        <f t="shared" si="5"/>
        <v>2056</v>
      </c>
      <c r="BJ23" t="str">
        <f t="shared" si="5"/>
        <v>2057</v>
      </c>
      <c r="BK23" t="str">
        <f t="shared" si="5"/>
        <v>2058</v>
      </c>
      <c r="BL23" t="str">
        <f t="shared" si="5"/>
        <v>2059</v>
      </c>
      <c r="BM23" t="str">
        <f t="shared" si="5"/>
        <v>2060</v>
      </c>
      <c r="BN23" t="str">
        <f t="shared" si="5"/>
        <v>2061</v>
      </c>
      <c r="BO23" t="str">
        <f t="shared" si="5"/>
        <v>2062</v>
      </c>
      <c r="BP23" t="str">
        <f t="shared" si="5"/>
        <v>2063</v>
      </c>
      <c r="BQ23" t="str">
        <f t="shared" si="5"/>
        <v>2064</v>
      </c>
      <c r="BR23" t="str">
        <f t="shared" si="5"/>
        <v>2065</v>
      </c>
      <c r="BS23" t="str">
        <f t="shared" si="5"/>
        <v>2066</v>
      </c>
      <c r="BT23" t="str">
        <f t="shared" si="5"/>
        <v>2067</v>
      </c>
      <c r="BU23" t="str">
        <f t="shared" si="5"/>
        <v>2068</v>
      </c>
      <c r="BV23" t="str">
        <f t="shared" si="5"/>
        <v>2069</v>
      </c>
      <c r="BW23" t="str">
        <f t="shared" si="5"/>
        <v>2070</v>
      </c>
      <c r="BX23" t="str">
        <f t="shared" si="5"/>
        <v>2071</v>
      </c>
      <c r="BY23" t="str">
        <f t="shared" si="5"/>
        <v>2072</v>
      </c>
      <c r="BZ23" t="str">
        <f t="shared" si="5"/>
        <v>2073</v>
      </c>
      <c r="CA23" t="str">
        <f t="shared" si="5"/>
        <v>2074</v>
      </c>
      <c r="CB23" t="str">
        <f t="shared" si="5"/>
        <v>2075</v>
      </c>
      <c r="CC23" t="str">
        <f t="shared" si="5"/>
        <v>2076</v>
      </c>
      <c r="CD23" t="str">
        <f t="shared" si="5"/>
        <v>2077</v>
      </c>
      <c r="CE23" t="str">
        <f t="shared" si="5"/>
        <v>2078</v>
      </c>
      <c r="CF23" t="str">
        <f t="shared" si="5"/>
        <v>2079</v>
      </c>
      <c r="CG23" t="str">
        <f t="shared" si="5"/>
        <v>2080</v>
      </c>
    </row>
    <row r="24">
      <c r="B24" s="10" t="s">
        <v>4</v>
      </c>
      <c r="C24" s="12" t="str">
        <f t="shared" ref="C24:V24" si="6">C7</f>
        <v>5.67%</v>
      </c>
      <c r="D24" s="12" t="str">
        <f t="shared" si="6"/>
        <v>6.81%</v>
      </c>
      <c r="E24" s="12" t="str">
        <f t="shared" si="6"/>
        <v>8.41%</v>
      </c>
      <c r="F24" s="12" t="str">
        <f t="shared" si="6"/>
        <v>9.40%</v>
      </c>
      <c r="G24" s="12" t="str">
        <f t="shared" si="6"/>
        <v>7.16%</v>
      </c>
      <c r="H24" s="12" t="str">
        <f t="shared" si="6"/>
        <v>9.84%</v>
      </c>
      <c r="I24" s="12" t="str">
        <f t="shared" si="6"/>
        <v>7.03%</v>
      </c>
      <c r="J24" s="12" t="str">
        <f t="shared" si="6"/>
        <v>5.69%</v>
      </c>
      <c r="K24" s="12" t="str">
        <f t="shared" si="6"/>
        <v>6.25%</v>
      </c>
      <c r="L24" s="12" t="str">
        <f t="shared" si="6"/>
        <v>6.06%</v>
      </c>
      <c r="M24" s="12" t="str">
        <f t="shared" si="6"/>
        <v>7.08%</v>
      </c>
      <c r="N24" s="12" t="str">
        <f t="shared" si="6"/>
        <v>7.43%</v>
      </c>
      <c r="O24" s="12" t="str">
        <f t="shared" si="6"/>
        <v>7.33%</v>
      </c>
      <c r="P24" s="12" t="str">
        <f t="shared" si="6"/>
        <v>6.30%</v>
      </c>
      <c r="Q24" s="12" t="str">
        <f t="shared" si="6"/>
        <v>6.01%</v>
      </c>
      <c r="R24" s="12" t="str">
        <f t="shared" si="6"/>
        <v>6.81%</v>
      </c>
      <c r="S24" s="12" t="str">
        <f t="shared" si="6"/>
        <v>5.96%</v>
      </c>
      <c r="T24" s="12" t="str">
        <f t="shared" si="6"/>
        <v>5.34%</v>
      </c>
      <c r="U24" s="12" t="str">
        <f t="shared" si="6"/>
        <v>5.87%</v>
      </c>
      <c r="V24" s="12" t="str">
        <f t="shared" si="6"/>
        <v>6.93%</v>
      </c>
      <c r="W24" s="12" t="str">
        <f t="shared" ref="W24:CG24" si="7">C18</f>
        <v>6.83%</v>
      </c>
      <c r="X24" s="12" t="str">
        <f t="shared" si="7"/>
        <v>6.23%</v>
      </c>
      <c r="Y24" s="12" t="str">
        <f t="shared" si="7"/>
        <v>4.97%</v>
      </c>
      <c r="Z24" s="12" t="str">
        <f t="shared" si="7"/>
        <v>4.20%</v>
      </c>
      <c r="AA24" s="12" t="str">
        <f t="shared" si="7"/>
        <v>3.80%</v>
      </c>
      <c r="AB24" s="12" t="str">
        <f t="shared" si="7"/>
        <v>3.65%</v>
      </c>
      <c r="AC24" s="12" t="str">
        <f t="shared" si="7"/>
        <v>3.61%</v>
      </c>
      <c r="AD24" s="12" t="str">
        <f t="shared" si="7"/>
        <v>3.57%</v>
      </c>
      <c r="AE24" s="12" t="str">
        <f t="shared" si="7"/>
        <v>3.49%</v>
      </c>
      <c r="AF24" s="12" t="str">
        <f t="shared" si="7"/>
        <v>3.40%</v>
      </c>
      <c r="AG24" s="12" t="str">
        <f t="shared" si="7"/>
        <v>3.31%</v>
      </c>
      <c r="AH24" s="12" t="str">
        <f t="shared" si="7"/>
        <v>3.20%</v>
      </c>
      <c r="AI24" s="12" t="str">
        <f t="shared" si="7"/>
        <v>3.12%</v>
      </c>
      <c r="AJ24" s="12" t="str">
        <f t="shared" si="7"/>
        <v>3.03%</v>
      </c>
      <c r="AK24" s="12" t="str">
        <f t="shared" si="7"/>
        <v>2.95%</v>
      </c>
      <c r="AL24" s="12" t="str">
        <f t="shared" si="7"/>
        <v>2.88%</v>
      </c>
      <c r="AM24" s="12" t="str">
        <f t="shared" si="7"/>
        <v>2.81%</v>
      </c>
      <c r="AN24" s="12" t="str">
        <f t="shared" si="7"/>
        <v>2.74%</v>
      </c>
      <c r="AO24" s="12" t="str">
        <f t="shared" si="7"/>
        <v>2.68%</v>
      </c>
      <c r="AP24" s="12" t="str">
        <f t="shared" si="7"/>
        <v>2.62%</v>
      </c>
      <c r="AQ24" s="12" t="str">
        <f t="shared" si="7"/>
        <v>2.56%</v>
      </c>
      <c r="AR24" s="12" t="str">
        <f t="shared" si="7"/>
        <v>2.50%</v>
      </c>
      <c r="AS24" s="12" t="str">
        <f t="shared" si="7"/>
        <v>2.44%</v>
      </c>
      <c r="AT24" s="12" t="str">
        <f t="shared" si="7"/>
        <v>2.38%</v>
      </c>
      <c r="AU24" s="12" t="str">
        <f t="shared" si="7"/>
        <v>2.32%</v>
      </c>
      <c r="AV24" s="12" t="str">
        <f t="shared" si="7"/>
        <v>2.26%</v>
      </c>
      <c r="AW24" s="12" t="str">
        <f t="shared" si="7"/>
        <v>2.20%</v>
      </c>
      <c r="AX24" s="12" t="str">
        <f t="shared" si="7"/>
        <v>2.14%</v>
      </c>
      <c r="AY24" s="12" t="str">
        <f t="shared" si="7"/>
        <v>2.09%</v>
      </c>
      <c r="AZ24" s="12" t="str">
        <f t="shared" si="7"/>
        <v>2.05%</v>
      </c>
      <c r="BA24" s="12" t="str">
        <f t="shared" si="7"/>
        <v>2.01%</v>
      </c>
      <c r="BB24" s="12" t="str">
        <f t="shared" si="7"/>
        <v>1.97%</v>
      </c>
      <c r="BC24" s="12" t="str">
        <f t="shared" si="7"/>
        <v>1.93%</v>
      </c>
      <c r="BD24" s="12" t="str">
        <f t="shared" si="7"/>
        <v>1.89%</v>
      </c>
      <c r="BE24" s="12" t="str">
        <f t="shared" si="7"/>
        <v>1.85%</v>
      </c>
      <c r="BF24" s="12" t="str">
        <f t="shared" si="7"/>
        <v>1.82%</v>
      </c>
      <c r="BG24" s="12" t="str">
        <f t="shared" si="7"/>
        <v>1.78%</v>
      </c>
      <c r="BH24" s="12" t="str">
        <f t="shared" si="7"/>
        <v>1.75%</v>
      </c>
      <c r="BI24" s="12" t="str">
        <f t="shared" si="7"/>
        <v>1.71%</v>
      </c>
      <c r="BJ24" s="12" t="str">
        <f t="shared" si="7"/>
        <v>1.68%</v>
      </c>
      <c r="BK24" s="12" t="str">
        <f t="shared" si="7"/>
        <v>1.64%</v>
      </c>
      <c r="BL24" s="12" t="str">
        <f t="shared" si="7"/>
        <v>1.61%</v>
      </c>
      <c r="BM24" s="12" t="str">
        <f t="shared" si="7"/>
        <v>1.58%</v>
      </c>
      <c r="BN24" s="12" t="str">
        <f t="shared" si="7"/>
        <v>1.55%</v>
      </c>
      <c r="BO24" s="12" t="str">
        <f t="shared" si="7"/>
        <v>1.52%</v>
      </c>
      <c r="BP24" s="12" t="str">
        <f t="shared" si="7"/>
        <v>1.49%</v>
      </c>
      <c r="BQ24" s="12" t="str">
        <f t="shared" si="7"/>
        <v>1.45%</v>
      </c>
      <c r="BR24" s="12" t="str">
        <f t="shared" si="7"/>
        <v>1.42%</v>
      </c>
      <c r="BS24" s="12" t="str">
        <f t="shared" si="7"/>
        <v>1.39%</v>
      </c>
      <c r="BT24" s="12" t="str">
        <f t="shared" si="7"/>
        <v>1.36%</v>
      </c>
      <c r="BU24" s="12" t="str">
        <f t="shared" si="7"/>
        <v>1.33%</v>
      </c>
      <c r="BV24" s="12" t="str">
        <f t="shared" si="7"/>
        <v>1.30%</v>
      </c>
      <c r="BW24" s="12" t="str">
        <f t="shared" si="7"/>
        <v>1.26%</v>
      </c>
      <c r="BX24" s="12" t="str">
        <f t="shared" si="7"/>
        <v>1.23%</v>
      </c>
      <c r="BY24" s="12" t="str">
        <f t="shared" si="7"/>
        <v>1.19%</v>
      </c>
      <c r="BZ24" s="12" t="str">
        <f t="shared" si="7"/>
        <v>1.16%</v>
      </c>
      <c r="CA24" s="12" t="str">
        <f t="shared" si="7"/>
        <v>1.13%</v>
      </c>
      <c r="CB24" s="12" t="str">
        <f t="shared" si="7"/>
        <v>1.09%</v>
      </c>
      <c r="CC24" s="12" t="str">
        <f t="shared" si="7"/>
        <v>1.06%</v>
      </c>
      <c r="CD24" s="12" t="str">
        <f t="shared" si="7"/>
        <v>1.02%</v>
      </c>
      <c r="CE24" s="12" t="str">
        <f t="shared" si="7"/>
        <v>0.99%</v>
      </c>
      <c r="CF24" s="12" t="str">
        <f t="shared" si="7"/>
        <v>0.97%</v>
      </c>
      <c r="CG24" s="12" t="str">
        <f t="shared" si="7"/>
        <v>0.95%</v>
      </c>
    </row>
    <row r="46">
      <c r="B46" s="1" t="s">
        <v>9</v>
      </c>
    </row>
  </sheetData>
  <drawing r:id="rId1"/>
</worksheet>
</file>